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Arkivplan\"/>
    </mc:Choice>
  </mc:AlternateContent>
  <xr:revisionPtr revIDLastSave="0" documentId="8_{5352E4E6-1F36-4ACC-A5C5-58ED13B4C0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1" i="1" l="1"/>
  <c r="G1" i="1"/>
</calcChain>
</file>

<file path=xl/sharedStrings.xml><?xml version="1.0" encoding="utf-8"?>
<sst xmlns="http://schemas.openxmlformats.org/spreadsheetml/2006/main" count="757" uniqueCount="262">
  <si>
    <t>Type arkiv</t>
  </si>
  <si>
    <t>Plassering</t>
  </si>
  <si>
    <t>Periode ( ytterår)</t>
  </si>
  <si>
    <t>Hyllemeter</t>
  </si>
  <si>
    <t>Oversikt over fysiske arkiv pr. juni 2015</t>
  </si>
  <si>
    <t>Ornda/rensa arkivmateriale</t>
  </si>
  <si>
    <t>Uordna arivmateriale</t>
  </si>
  <si>
    <t>Rom</t>
  </si>
  <si>
    <t>Arkivskapar</t>
  </si>
  <si>
    <t>Saksarkiv</t>
  </si>
  <si>
    <t>1992-2007</t>
  </si>
  <si>
    <t>Borts.arkiv</t>
  </si>
  <si>
    <t>x</t>
  </si>
  <si>
    <t>Rådmannsk.</t>
  </si>
  <si>
    <t>Møtebøker</t>
  </si>
  <si>
    <t>1991-2010</t>
  </si>
  <si>
    <t>1996-2005</t>
  </si>
  <si>
    <t>Kultur</t>
  </si>
  <si>
    <t>1966-1993</t>
  </si>
  <si>
    <t>Sykk.skulestyre</t>
  </si>
  <si>
    <t>Postjournal</t>
  </si>
  <si>
    <t>1975-1992</t>
  </si>
  <si>
    <t>Sykk.skulekont.</t>
  </si>
  <si>
    <t>Kopibok</t>
  </si>
  <si>
    <t xml:space="preserve">1971-1975 </t>
  </si>
  <si>
    <t>1977-1997</t>
  </si>
  <si>
    <t>Sykk.bh.nenmd</t>
  </si>
  <si>
    <t>Saksarkiv ?</t>
  </si>
  <si>
    <t>????- 1992</t>
  </si>
  <si>
    <t>Elevmapper</t>
  </si>
  <si>
    <t>f.1988 - 1997</t>
  </si>
  <si>
    <t>Sykk.Ungdsk.</t>
  </si>
  <si>
    <t>f.1963-1990</t>
  </si>
  <si>
    <t>Karakterprotokoll</t>
  </si>
  <si>
    <t>Vitnemålsprotokoll</t>
  </si>
  <si>
    <t>f.1964-1991</t>
  </si>
  <si>
    <t>Personalmapper</t>
  </si>
  <si>
    <t>Personalavd.</t>
  </si>
  <si>
    <t>Barnehagemapper</t>
  </si>
  <si>
    <t>f.1986-2005</t>
  </si>
  <si>
    <t>Vik barnehg.</t>
  </si>
  <si>
    <t>Møtebøker,protokoll,dom</t>
  </si>
  <si>
    <t>1936-2006</t>
  </si>
  <si>
    <t>Sykk.Forliksråd</t>
  </si>
  <si>
    <t>Sykk.Overform.</t>
  </si>
  <si>
    <t>Klassedagbok</t>
  </si>
  <si>
    <t>????-2012</t>
  </si>
  <si>
    <t>Velled.skule</t>
  </si>
  <si>
    <t>Økonomisk langtidsbudjsett</t>
  </si>
  <si>
    <t>1984 -1991</t>
  </si>
  <si>
    <t>Økonomi</t>
  </si>
  <si>
    <t xml:space="preserve">Budsjett </t>
  </si>
  <si>
    <t>1989-2008</t>
  </si>
  <si>
    <t xml:space="preserve">Møtebøker </t>
  </si>
  <si>
    <t>1966-1999</t>
  </si>
  <si>
    <t>Adm.utvalet</t>
  </si>
  <si>
    <t>1987-200</t>
  </si>
  <si>
    <t>1995-2001</t>
  </si>
  <si>
    <t>Arb.miljøutv.</t>
  </si>
  <si>
    <t>Tilsettingsutv.</t>
  </si>
  <si>
    <t>1992-2004</t>
  </si>
  <si>
    <t>Klientutv.Helse</t>
  </si>
  <si>
    <t>1990-2005</t>
  </si>
  <si>
    <t>Helse og sosutv.</t>
  </si>
  <si>
    <t>Arkivrom 3 Fellest.</t>
  </si>
  <si>
    <t>Arkivrom2 Fellest.</t>
  </si>
  <si>
    <t>Dagligarkiv</t>
  </si>
  <si>
    <t>Sykk.skulekont</t>
  </si>
  <si>
    <t>1972-1995</t>
  </si>
  <si>
    <t>Sykk.oppv.og oppl.utv</t>
  </si>
  <si>
    <t>1974-2007</t>
  </si>
  <si>
    <t>Rådmannskontoret</t>
  </si>
  <si>
    <t>Postliste</t>
  </si>
  <si>
    <t>1977-2007</t>
  </si>
  <si>
    <t>Delegerte vedtak</t>
  </si>
  <si>
    <t>2005-2010</t>
  </si>
  <si>
    <t>Tekniske tenester</t>
  </si>
  <si>
    <t>Arkivrom1 Fellest.</t>
  </si>
  <si>
    <t xml:space="preserve">Saksarkiv </t>
  </si>
  <si>
    <t>1958-1991</t>
  </si>
  <si>
    <t>Sykk.skulekontor</t>
  </si>
  <si>
    <t>Helse og sosialetaten</t>
  </si>
  <si>
    <t>Helsekort</t>
  </si>
  <si>
    <t>1974-1976</t>
  </si>
  <si>
    <t>Helsestasjon</t>
  </si>
  <si>
    <t>Personalavd</t>
  </si>
  <si>
    <t>1978-1991</t>
  </si>
  <si>
    <t>Teknisk etat</t>
  </si>
  <si>
    <t>1973-1989</t>
  </si>
  <si>
    <t>1962-1990</t>
  </si>
  <si>
    <t>Møtebøker bygn.råd</t>
  </si>
  <si>
    <t>Møtebøker teknisk styre</t>
  </si>
  <si>
    <t>1976-1991</t>
  </si>
  <si>
    <t>Møtebøker teknisk hovudutv.</t>
  </si>
  <si>
    <t>2003-2005</t>
  </si>
  <si>
    <t>Møtebøker plan&amp;miljøutval</t>
  </si>
  <si>
    <t>1995-2003</t>
  </si>
  <si>
    <t>X</t>
  </si>
  <si>
    <t>Planavdeling</t>
  </si>
  <si>
    <t>Reguleringsplanar</t>
  </si>
  <si>
    <t>1968-1980</t>
  </si>
  <si>
    <t>Saksdokument Teknisk styre</t>
  </si>
  <si>
    <t>1980-1990</t>
  </si>
  <si>
    <t>Målebrev</t>
  </si>
  <si>
    <t>1970…</t>
  </si>
  <si>
    <t>Møtebok brannstyre</t>
  </si>
  <si>
    <t>1991-1993</t>
  </si>
  <si>
    <t>1984-1991</t>
  </si>
  <si>
    <t>Kulturstyret</t>
  </si>
  <si>
    <t>1979-1989</t>
  </si>
  <si>
    <t>kontaktutv.for idrett</t>
  </si>
  <si>
    <t>1980-1985</t>
  </si>
  <si>
    <t>Oppvekst og miljøutv.</t>
  </si>
  <si>
    <t>1977-1985</t>
  </si>
  <si>
    <t>Musikkskule</t>
  </si>
  <si>
    <t>1977-1989</t>
  </si>
  <si>
    <t>Musikkskulestyret</t>
  </si>
  <si>
    <t>1980-1988</t>
  </si>
  <si>
    <t>Barne og fam.tenest</t>
  </si>
  <si>
    <t>1976-2005</t>
  </si>
  <si>
    <t>1987-2015</t>
  </si>
  <si>
    <t>Sosialarkiv</t>
  </si>
  <si>
    <t>1970-2004</t>
  </si>
  <si>
    <t>Barnevern</t>
  </si>
  <si>
    <t>PPT</t>
  </si>
  <si>
    <t>Jordmor</t>
  </si>
  <si>
    <t xml:space="preserve">Elevarkiv </t>
  </si>
  <si>
    <t xml:space="preserve">Barnemapper </t>
  </si>
  <si>
    <t xml:space="preserve">Klientarkiv </t>
  </si>
  <si>
    <t>2002-2015</t>
  </si>
  <si>
    <t>Byggsaksarkiv</t>
  </si>
  <si>
    <t>Oppmålingsarkiv</t>
  </si>
  <si>
    <t>1977-2015</t>
  </si>
  <si>
    <t>2000-2005</t>
  </si>
  <si>
    <t>1988-2015</t>
  </si>
  <si>
    <t>Oversikt over fødte barn,liste</t>
  </si>
  <si>
    <t>Sørestranda skule</t>
  </si>
  <si>
    <t>Psykisk helseteam</t>
  </si>
  <si>
    <t>Klientarkiv</t>
  </si>
  <si>
    <t>Daglig arkiv</t>
  </si>
  <si>
    <t>Tandstad skule</t>
  </si>
  <si>
    <t>Kopibok - utgåande brev</t>
  </si>
  <si>
    <t>1995-2004</t>
  </si>
  <si>
    <t>???? - 2004</t>
  </si>
  <si>
    <t xml:space="preserve">Postliste </t>
  </si>
  <si>
    <t>Møtebok</t>
  </si>
  <si>
    <t>Plan &amp; miljøutv.</t>
  </si>
  <si>
    <t>1966-2011</t>
  </si>
  <si>
    <t>Kommunedelplanar</t>
  </si>
  <si>
    <t>????-2005</t>
  </si>
  <si>
    <t>Kommunale bygg</t>
  </si>
  <si>
    <t>1950-1996</t>
  </si>
  <si>
    <t>Møtebøker tekn.hovedutv.</t>
  </si>
  <si>
    <t>Møtebok Sykk.brannstyre</t>
  </si>
  <si>
    <t>1984-1986</t>
  </si>
  <si>
    <t>1993-1994</t>
  </si>
  <si>
    <t>1991-1994</t>
  </si>
  <si>
    <t>1994-1997</t>
  </si>
  <si>
    <t>bygn.råd,tekn.styre</t>
  </si>
  <si>
    <t>1996-2003</t>
  </si>
  <si>
    <t>Delegerte saker</t>
  </si>
  <si>
    <t>1999-2004</t>
  </si>
  <si>
    <t>teknis.hovedutv.</t>
  </si>
  <si>
    <t>Landbruksarkiv</t>
  </si>
  <si>
    <t>????-2015</t>
  </si>
  <si>
    <t>dagl.arkiv</t>
  </si>
  <si>
    <t>lanbr.kontoret</t>
  </si>
  <si>
    <t>1948-2004</t>
  </si>
  <si>
    <t>Diverse brannsaker</t>
  </si>
  <si>
    <t>Tilsyn brann</t>
  </si>
  <si>
    <t>1967-2004</t>
  </si>
  <si>
    <t>Brannsjef</t>
  </si>
  <si>
    <t>Bustadfelt</t>
  </si>
  <si>
    <t>Arkiv 3.etasj.rådhus</t>
  </si>
  <si>
    <t>Arkiv 2.etasj.rådhus</t>
  </si>
  <si>
    <t>1969-1991</t>
  </si>
  <si>
    <t>Vassverk</t>
  </si>
  <si>
    <t>1970-1987</t>
  </si>
  <si>
    <t>Priv.vegar/komm.vegar/ind.veg</t>
  </si>
  <si>
    <t>1955 - 1990</t>
  </si>
  <si>
    <t>Beitelag / samdrift</t>
  </si>
  <si>
    <t>1977-2004</t>
  </si>
  <si>
    <t>Eigedomar med jordbr.areal - gardskart</t>
  </si>
  <si>
    <t>Jordskifte</t>
  </si>
  <si>
    <t>Vegrunn</t>
  </si>
  <si>
    <t>1954-1994</t>
  </si>
  <si>
    <t>Finansieringssaker landbruk</t>
  </si>
  <si>
    <t>før 1981</t>
  </si>
  <si>
    <t>Kart</t>
  </si>
  <si>
    <t>Tekn.etat</t>
  </si>
  <si>
    <t>1992-2002</t>
  </si>
  <si>
    <t>Arkiv kulturhuset</t>
  </si>
  <si>
    <t>Kulturkontoret</t>
  </si>
  <si>
    <t>1985-2006</t>
  </si>
  <si>
    <t>Møtebok kulturstyret</t>
  </si>
  <si>
    <t>1989-1990</t>
  </si>
  <si>
    <t>Utgåande brev</t>
  </si>
  <si>
    <t>1991-1997</t>
  </si>
  <si>
    <t>1982-1990</t>
  </si>
  <si>
    <t>Musikkleiar/kultur</t>
  </si>
  <si>
    <t>Møtebok Sykk.song og musikkråd</t>
  </si>
  <si>
    <t>Møtebok song og musikknemnd</t>
  </si>
  <si>
    <t>1976-1992</t>
  </si>
  <si>
    <t>Møtebok ungdoms og idrettråd</t>
  </si>
  <si>
    <t>1947-1973</t>
  </si>
  <si>
    <t>Møtebok Idrettens kontaktutval</t>
  </si>
  <si>
    <t>1990-2000</t>
  </si>
  <si>
    <t>Møtebok Sykkylven folkeakademi</t>
  </si>
  <si>
    <t>1985-1986</t>
  </si>
  <si>
    <t>Møtebok storhallstyret</t>
  </si>
  <si>
    <t>1980-1996</t>
  </si>
  <si>
    <t>Møtebok driftstyret for Velledalen symjeh.</t>
  </si>
  <si>
    <t>1987-1993</t>
  </si>
  <si>
    <t>Møtebok Sykkylven Filmklubb</t>
  </si>
  <si>
    <t>1977-1980</t>
  </si>
  <si>
    <t>Stadnamn</t>
  </si>
  <si>
    <t>1986-1991</t>
  </si>
  <si>
    <t>Fotoarkiv</t>
  </si>
  <si>
    <t>Kulturminneregistrering</t>
  </si>
  <si>
    <t>1982-1993</t>
  </si>
  <si>
    <t>SUM</t>
  </si>
  <si>
    <t xml:space="preserve">Sykk.sosialkontor </t>
  </si>
  <si>
    <t>Kostnadsoverslag og ressursbruk:</t>
  </si>
  <si>
    <t>Ika estimerer kr. 5000,- pr hm</t>
  </si>
  <si>
    <t>1 ressurs - 1hm. Pr. dag/ 20 hm. Pr. mnd</t>
  </si>
  <si>
    <t>Hundeidvik skule</t>
  </si>
  <si>
    <t>Reknesk.rettshj.personmapper</t>
  </si>
  <si>
    <t>Elevkort,klassedagb.elevarkiv</t>
  </si>
  <si>
    <t>Ramstaddal skule</t>
  </si>
  <si>
    <t>Blakstad skule</t>
  </si>
  <si>
    <t>Elevarkiv</t>
  </si>
  <si>
    <t>Spes.ped</t>
  </si>
  <si>
    <t>Jarnes barnehage</t>
  </si>
  <si>
    <t>f.2002-2006</t>
  </si>
  <si>
    <t>Tandstad barnehage</t>
  </si>
  <si>
    <t>Klientarkiv flyktning</t>
  </si>
  <si>
    <t>Flyktningekontoret</t>
  </si>
  <si>
    <t>Ullavik barnehage</t>
  </si>
  <si>
    <t>Ungdomsskulen</t>
  </si>
  <si>
    <t>Elevemapper,karakterpr, vitnemål</t>
  </si>
  <si>
    <t>Sykk.ungdomsskule</t>
  </si>
  <si>
    <t>Vik skule</t>
  </si>
  <si>
    <t>Blakstad barnehage</t>
  </si>
  <si>
    <t>Aure skule</t>
  </si>
  <si>
    <t>Bu -og rehab.psykisk helse</t>
  </si>
  <si>
    <t>Pasientjournalar</t>
  </si>
  <si>
    <t>Sykk.bu og akt.senter</t>
  </si>
  <si>
    <t>Buas, Korttid/rehab,kontor</t>
  </si>
  <si>
    <t>Buas, Skjerma avd.vaktrom</t>
  </si>
  <si>
    <t>Buas, sone1, kontor</t>
  </si>
  <si>
    <t>Buas, sone2, kontor</t>
  </si>
  <si>
    <t>Buas, sone3, kontor</t>
  </si>
  <si>
    <t>Heimetenestene,kontor</t>
  </si>
  <si>
    <t>Heimetenestene</t>
  </si>
  <si>
    <t>Morsarkiv</t>
  </si>
  <si>
    <t>2013-2014</t>
  </si>
  <si>
    <t>Vikedalen barnehage</t>
  </si>
  <si>
    <t>Helsesenter</t>
  </si>
  <si>
    <t>Pasientjournal</t>
  </si>
  <si>
    <t>Legekontoret</t>
  </si>
  <si>
    <t>Vakselopplæringsenter</t>
  </si>
  <si>
    <t>Vaksenopplæring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</si>
</sst>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0" fillId="4" borderId="0" xfId="0" applyFill="1"/>
    <xf numFmtId="0" fontId="3" fillId="2" borderId="0" xfId="0" applyFont="1" applyFill="1"/>
    <xf numFmtId="0" fontId="2" fillId="0" borderId="0" xfId="0" applyFont="1"/>
    <xf numFmtId="0" fontId="5" fillId="2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topLeftCell="A79" workbookViewId="0">
      <selection activeCell="H99" sqref="H99"/>
    </sheetView>
  </sheetViews>
  <sheetFormatPr defaultColWidth="11.42578125" defaultRowHeight="15" x14ac:dyDescent="0.25"/>
  <cols>
    <col min="1" max="1" width="25.85546875" customWidth="1"/>
    <col min="2" max="2" width="38.85546875" customWidth="1"/>
    <col min="3" max="3" width="16.42578125" customWidth="1"/>
    <col min="5" max="5" width="25.28515625" customWidth="1"/>
    <col min="6" max="6" width="19.5703125" customWidth="1"/>
    <col min="8" max="8" width="24" customWidth="1"/>
  </cols>
  <sheetData>
    <row r="1" spans="1:9" x14ac:dyDescent="0.25">
      <c r="A1" t="s">
        <v>4</v>
      </c>
      <c r="G1">
        <f ca="1">SUM(G:G)</f>
        <v>0</v>
      </c>
    </row>
    <row r="3" spans="1:9" s="2" customFormat="1" x14ac:dyDescent="0.25">
      <c r="A3" s="4" t="s">
        <v>7</v>
      </c>
      <c r="B3" s="4" t="s">
        <v>0</v>
      </c>
      <c r="C3" s="4" t="s">
        <v>2</v>
      </c>
      <c r="D3" s="4" t="s">
        <v>1</v>
      </c>
      <c r="E3" s="4" t="s">
        <v>5</v>
      </c>
      <c r="F3" s="4" t="s">
        <v>6</v>
      </c>
      <c r="G3" s="4" t="s">
        <v>3</v>
      </c>
      <c r="H3" s="4" t="s">
        <v>8</v>
      </c>
      <c r="I3" s="3"/>
    </row>
    <row r="5" spans="1:9" x14ac:dyDescent="0.25">
      <c r="A5" t="s">
        <v>64</v>
      </c>
      <c r="B5" t="s">
        <v>9</v>
      </c>
      <c r="C5" t="s">
        <v>10</v>
      </c>
      <c r="D5" t="s">
        <v>11</v>
      </c>
      <c r="F5" t="s">
        <v>12</v>
      </c>
      <c r="G5">
        <v>17.399999999999999</v>
      </c>
      <c r="H5" t="s">
        <v>13</v>
      </c>
    </row>
    <row r="6" spans="1:9" x14ac:dyDescent="0.25">
      <c r="A6" t="s">
        <v>64</v>
      </c>
      <c r="B6" t="s">
        <v>14</v>
      </c>
      <c r="C6" t="s">
        <v>15</v>
      </c>
      <c r="D6" t="s">
        <v>11</v>
      </c>
      <c r="F6" t="s">
        <v>12</v>
      </c>
      <c r="G6">
        <v>6</v>
      </c>
      <c r="H6" t="s">
        <v>13</v>
      </c>
    </row>
    <row r="7" spans="1:9" x14ac:dyDescent="0.25">
      <c r="A7" t="s">
        <v>64</v>
      </c>
      <c r="B7" t="s">
        <v>14</v>
      </c>
      <c r="C7" t="s">
        <v>16</v>
      </c>
      <c r="D7" t="s">
        <v>11</v>
      </c>
      <c r="F7" t="s">
        <v>12</v>
      </c>
      <c r="G7">
        <v>1</v>
      </c>
      <c r="H7" t="s">
        <v>17</v>
      </c>
    </row>
    <row r="8" spans="1:9" x14ac:dyDescent="0.25">
      <c r="A8" t="s">
        <v>64</v>
      </c>
      <c r="B8" t="s">
        <v>14</v>
      </c>
      <c r="C8" t="s">
        <v>18</v>
      </c>
      <c r="D8" t="s">
        <v>11</v>
      </c>
      <c r="F8" t="s">
        <v>12</v>
      </c>
      <c r="G8">
        <v>0.4</v>
      </c>
      <c r="H8" t="s">
        <v>19</v>
      </c>
    </row>
    <row r="9" spans="1:9" x14ac:dyDescent="0.25">
      <c r="A9" t="s">
        <v>64</v>
      </c>
      <c r="B9" t="s">
        <v>20</v>
      </c>
      <c r="C9" t="s">
        <v>21</v>
      </c>
      <c r="D9" t="s">
        <v>11</v>
      </c>
      <c r="F9" t="s">
        <v>12</v>
      </c>
      <c r="G9">
        <v>0.2</v>
      </c>
      <c r="H9" t="s">
        <v>22</v>
      </c>
    </row>
    <row r="10" spans="1:9" x14ac:dyDescent="0.25">
      <c r="A10" t="s">
        <v>64</v>
      </c>
      <c r="B10" t="s">
        <v>23</v>
      </c>
      <c r="C10" t="s">
        <v>24</v>
      </c>
      <c r="D10" t="s">
        <v>11</v>
      </c>
      <c r="F10" t="s">
        <v>12</v>
      </c>
      <c r="G10">
        <v>0.1</v>
      </c>
      <c r="H10" t="s">
        <v>22</v>
      </c>
    </row>
    <row r="11" spans="1:9" x14ac:dyDescent="0.25">
      <c r="A11" t="s">
        <v>64</v>
      </c>
      <c r="B11" t="s">
        <v>14</v>
      </c>
      <c r="C11" t="s">
        <v>25</v>
      </c>
      <c r="D11" t="s">
        <v>11</v>
      </c>
      <c r="F11" t="s">
        <v>12</v>
      </c>
      <c r="G11">
        <v>6</v>
      </c>
      <c r="H11" t="s">
        <v>26</v>
      </c>
    </row>
    <row r="12" spans="1:9" x14ac:dyDescent="0.25">
      <c r="A12" t="s">
        <v>64</v>
      </c>
      <c r="B12" t="s">
        <v>27</v>
      </c>
      <c r="C12" t="s">
        <v>28</v>
      </c>
      <c r="D12" t="s">
        <v>11</v>
      </c>
      <c r="F12" t="s">
        <v>12</v>
      </c>
      <c r="G12">
        <v>0.8</v>
      </c>
      <c r="H12" t="s">
        <v>22</v>
      </c>
    </row>
    <row r="13" spans="1:9" x14ac:dyDescent="0.25">
      <c r="A13" t="s">
        <v>64</v>
      </c>
      <c r="B13" t="s">
        <v>29</v>
      </c>
      <c r="C13" t="s">
        <v>30</v>
      </c>
      <c r="D13" t="s">
        <v>11</v>
      </c>
      <c r="F13" t="s">
        <v>12</v>
      </c>
      <c r="G13">
        <v>5</v>
      </c>
      <c r="H13" t="s">
        <v>31</v>
      </c>
    </row>
    <row r="14" spans="1:9" x14ac:dyDescent="0.25">
      <c r="A14" t="s">
        <v>64</v>
      </c>
      <c r="B14" t="s">
        <v>33</v>
      </c>
      <c r="C14" t="s">
        <v>32</v>
      </c>
      <c r="D14" t="s">
        <v>11</v>
      </c>
      <c r="F14" t="s">
        <v>12</v>
      </c>
      <c r="G14">
        <v>0.4</v>
      </c>
      <c r="H14" t="s">
        <v>31</v>
      </c>
    </row>
    <row r="15" spans="1:9" x14ac:dyDescent="0.25">
      <c r="A15" t="s">
        <v>64</v>
      </c>
      <c r="B15" t="s">
        <v>34</v>
      </c>
      <c r="C15" t="s">
        <v>35</v>
      </c>
      <c r="D15" t="s">
        <v>11</v>
      </c>
      <c r="F15" t="s">
        <v>12</v>
      </c>
      <c r="G15">
        <v>0.4</v>
      </c>
      <c r="H15" t="s">
        <v>31</v>
      </c>
    </row>
    <row r="16" spans="1:9" x14ac:dyDescent="0.25">
      <c r="A16" t="s">
        <v>64</v>
      </c>
      <c r="B16" t="s">
        <v>36</v>
      </c>
      <c r="D16" t="s">
        <v>11</v>
      </c>
      <c r="F16" t="s">
        <v>12</v>
      </c>
      <c r="G16">
        <v>2</v>
      </c>
      <c r="H16" t="s">
        <v>37</v>
      </c>
    </row>
    <row r="17" spans="1:8" x14ac:dyDescent="0.25">
      <c r="A17" t="s">
        <v>64</v>
      </c>
      <c r="B17" t="s">
        <v>38</v>
      </c>
      <c r="C17" t="s">
        <v>39</v>
      </c>
      <c r="D17" t="s">
        <v>11</v>
      </c>
      <c r="F17" t="s">
        <v>12</v>
      </c>
      <c r="G17">
        <v>1</v>
      </c>
      <c r="H17" t="s">
        <v>40</v>
      </c>
    </row>
    <row r="18" spans="1:8" x14ac:dyDescent="0.25">
      <c r="A18" t="s">
        <v>64</v>
      </c>
      <c r="B18" t="s">
        <v>41</v>
      </c>
      <c r="C18" t="s">
        <v>42</v>
      </c>
      <c r="D18" t="s">
        <v>11</v>
      </c>
      <c r="F18" t="s">
        <v>12</v>
      </c>
      <c r="G18">
        <v>6.6</v>
      </c>
      <c r="H18" t="s">
        <v>43</v>
      </c>
    </row>
    <row r="19" spans="1:8" x14ac:dyDescent="0.25">
      <c r="A19" t="s">
        <v>64</v>
      </c>
      <c r="B19" t="s">
        <v>226</v>
      </c>
      <c r="C19" t="s">
        <v>68</v>
      </c>
      <c r="D19" t="s">
        <v>11</v>
      </c>
      <c r="F19" t="s">
        <v>12</v>
      </c>
      <c r="G19">
        <v>2.5</v>
      </c>
      <c r="H19" t="s">
        <v>44</v>
      </c>
    </row>
    <row r="20" spans="1:8" x14ac:dyDescent="0.25">
      <c r="A20" t="s">
        <v>64</v>
      </c>
      <c r="B20" t="s">
        <v>45</v>
      </c>
      <c r="C20" t="s">
        <v>46</v>
      </c>
      <c r="D20" t="s">
        <v>11</v>
      </c>
      <c r="F20" t="s">
        <v>12</v>
      </c>
      <c r="G20">
        <v>0.6</v>
      </c>
      <c r="H20" t="s">
        <v>47</v>
      </c>
    </row>
    <row r="21" spans="1:8" x14ac:dyDescent="0.25">
      <c r="A21" t="s">
        <v>64</v>
      </c>
      <c r="B21" t="s">
        <v>14</v>
      </c>
      <c r="D21" t="s">
        <v>11</v>
      </c>
      <c r="F21" t="s">
        <v>12</v>
      </c>
      <c r="G21">
        <v>0.4</v>
      </c>
      <c r="H21" t="s">
        <v>47</v>
      </c>
    </row>
    <row r="22" spans="1:8" x14ac:dyDescent="0.25">
      <c r="A22" t="s">
        <v>64</v>
      </c>
      <c r="B22" t="s">
        <v>29</v>
      </c>
      <c r="D22" t="s">
        <v>11</v>
      </c>
      <c r="F22" t="s">
        <v>12</v>
      </c>
      <c r="G22">
        <v>1.8</v>
      </c>
      <c r="H22" t="s">
        <v>225</v>
      </c>
    </row>
    <row r="23" spans="1:8" x14ac:dyDescent="0.25">
      <c r="A23" t="s">
        <v>64</v>
      </c>
      <c r="B23" t="s">
        <v>227</v>
      </c>
      <c r="D23" t="s">
        <v>11</v>
      </c>
      <c r="F23" t="s">
        <v>12</v>
      </c>
      <c r="G23">
        <v>0.7</v>
      </c>
      <c r="H23" t="s">
        <v>228</v>
      </c>
    </row>
    <row r="24" spans="1:8" x14ac:dyDescent="0.25">
      <c r="A24" t="s">
        <v>64</v>
      </c>
      <c r="B24" t="s">
        <v>29</v>
      </c>
      <c r="D24" t="s">
        <v>11</v>
      </c>
      <c r="F24" t="s">
        <v>12</v>
      </c>
      <c r="G24">
        <v>1</v>
      </c>
      <c r="H24" t="s">
        <v>229</v>
      </c>
    </row>
    <row r="25" spans="1:8" x14ac:dyDescent="0.25">
      <c r="A25" t="s">
        <v>64</v>
      </c>
      <c r="B25" t="s">
        <v>48</v>
      </c>
      <c r="C25" t="s">
        <v>49</v>
      </c>
      <c r="D25" t="s">
        <v>11</v>
      </c>
      <c r="F25" t="s">
        <v>12</v>
      </c>
      <c r="G25">
        <v>1</v>
      </c>
      <c r="H25" t="s">
        <v>50</v>
      </c>
    </row>
    <row r="26" spans="1:8" x14ac:dyDescent="0.25">
      <c r="A26" t="s">
        <v>64</v>
      </c>
      <c r="B26" t="s">
        <v>51</v>
      </c>
      <c r="C26" t="s">
        <v>52</v>
      </c>
      <c r="D26" t="s">
        <v>11</v>
      </c>
      <c r="F26" t="s">
        <v>12</v>
      </c>
      <c r="G26">
        <v>1.5</v>
      </c>
      <c r="H26" t="s">
        <v>50</v>
      </c>
    </row>
    <row r="27" spans="1:8" x14ac:dyDescent="0.25">
      <c r="A27" t="s">
        <v>64</v>
      </c>
      <c r="B27" t="s">
        <v>53</v>
      </c>
      <c r="C27" t="s">
        <v>54</v>
      </c>
      <c r="D27" t="s">
        <v>11</v>
      </c>
      <c r="F27" t="s">
        <v>12</v>
      </c>
      <c r="G27">
        <v>1.8</v>
      </c>
      <c r="H27" t="s">
        <v>55</v>
      </c>
    </row>
    <row r="28" spans="1:8" x14ac:dyDescent="0.25">
      <c r="A28" t="s">
        <v>64</v>
      </c>
      <c r="B28" t="s">
        <v>14</v>
      </c>
      <c r="C28" t="s">
        <v>56</v>
      </c>
      <c r="D28" t="s">
        <v>11</v>
      </c>
      <c r="F28" t="s">
        <v>12</v>
      </c>
      <c r="G28">
        <v>0.5</v>
      </c>
      <c r="H28" t="s">
        <v>58</v>
      </c>
    </row>
    <row r="29" spans="1:8" x14ac:dyDescent="0.25">
      <c r="A29" t="s">
        <v>64</v>
      </c>
      <c r="B29" t="s">
        <v>14</v>
      </c>
      <c r="C29" t="s">
        <v>57</v>
      </c>
      <c r="D29" t="s">
        <v>11</v>
      </c>
      <c r="F29" t="s">
        <v>12</v>
      </c>
      <c r="G29">
        <v>0.5</v>
      </c>
      <c r="H29" t="s">
        <v>59</v>
      </c>
    </row>
    <row r="30" spans="1:8" x14ac:dyDescent="0.25">
      <c r="A30" t="s">
        <v>64</v>
      </c>
      <c r="B30" t="s">
        <v>14</v>
      </c>
      <c r="C30" t="s">
        <v>60</v>
      </c>
      <c r="D30" t="s">
        <v>11</v>
      </c>
      <c r="F30" t="s">
        <v>12</v>
      </c>
      <c r="G30">
        <v>0.5</v>
      </c>
      <c r="H30" t="s">
        <v>61</v>
      </c>
    </row>
    <row r="31" spans="1:8" x14ac:dyDescent="0.25">
      <c r="A31" t="s">
        <v>64</v>
      </c>
      <c r="B31" t="s">
        <v>14</v>
      </c>
      <c r="C31" t="s">
        <v>62</v>
      </c>
      <c r="D31" t="s">
        <v>11</v>
      </c>
      <c r="F31" t="s">
        <v>12</v>
      </c>
      <c r="G31">
        <v>2</v>
      </c>
      <c r="H31" t="s">
        <v>63</v>
      </c>
    </row>
    <row r="34" spans="1:8" x14ac:dyDescent="0.25">
      <c r="A34" t="s">
        <v>65</v>
      </c>
      <c r="B34" t="s">
        <v>9</v>
      </c>
      <c r="C34" t="s">
        <v>60</v>
      </c>
      <c r="D34" t="s">
        <v>11</v>
      </c>
      <c r="F34" t="s">
        <v>12</v>
      </c>
      <c r="G34">
        <v>3.6</v>
      </c>
      <c r="H34" t="s">
        <v>67</v>
      </c>
    </row>
    <row r="35" spans="1:8" x14ac:dyDescent="0.25">
      <c r="A35" t="s">
        <v>65</v>
      </c>
      <c r="B35" t="s">
        <v>14</v>
      </c>
      <c r="C35" t="s">
        <v>68</v>
      </c>
      <c r="D35" t="s">
        <v>11</v>
      </c>
      <c r="F35" t="s">
        <v>12</v>
      </c>
      <c r="G35">
        <v>1.6</v>
      </c>
      <c r="H35" t="s">
        <v>19</v>
      </c>
    </row>
    <row r="36" spans="1:8" x14ac:dyDescent="0.25">
      <c r="A36" t="s">
        <v>65</v>
      </c>
      <c r="B36" t="s">
        <v>14</v>
      </c>
      <c r="C36" t="s">
        <v>16</v>
      </c>
      <c r="D36" t="s">
        <v>11</v>
      </c>
      <c r="F36" t="s">
        <v>12</v>
      </c>
      <c r="G36">
        <v>1</v>
      </c>
      <c r="H36" t="s">
        <v>69</v>
      </c>
    </row>
    <row r="37" spans="1:8" x14ac:dyDescent="0.25">
      <c r="A37" t="s">
        <v>65</v>
      </c>
      <c r="B37" t="s">
        <v>23</v>
      </c>
      <c r="C37" t="s">
        <v>70</v>
      </c>
      <c r="D37" t="s">
        <v>11</v>
      </c>
      <c r="F37" t="s">
        <v>12</v>
      </c>
      <c r="G37">
        <v>6</v>
      </c>
      <c r="H37" t="s">
        <v>71</v>
      </c>
    </row>
    <row r="38" spans="1:8" x14ac:dyDescent="0.25">
      <c r="A38" t="s">
        <v>65</v>
      </c>
      <c r="B38" t="s">
        <v>72</v>
      </c>
      <c r="C38" t="s">
        <v>73</v>
      </c>
      <c r="D38" t="s">
        <v>11</v>
      </c>
      <c r="F38" t="s">
        <v>12</v>
      </c>
      <c r="G38">
        <v>2.2000000000000002</v>
      </c>
      <c r="H38" t="s">
        <v>71</v>
      </c>
    </row>
    <row r="39" spans="1:8" x14ac:dyDescent="0.25">
      <c r="A39" t="s">
        <v>65</v>
      </c>
      <c r="B39" t="s">
        <v>74</v>
      </c>
      <c r="C39" t="s">
        <v>75</v>
      </c>
      <c r="D39" t="s">
        <v>11</v>
      </c>
      <c r="F39" t="s">
        <v>12</v>
      </c>
      <c r="G39">
        <v>5.7</v>
      </c>
      <c r="H39" t="s">
        <v>76</v>
      </c>
    </row>
    <row r="40" spans="1:8" x14ac:dyDescent="0.25">
      <c r="A40" t="s">
        <v>65</v>
      </c>
      <c r="B40" t="s">
        <v>130</v>
      </c>
      <c r="D40" t="s">
        <v>66</v>
      </c>
      <c r="G40">
        <v>55</v>
      </c>
      <c r="H40" t="s">
        <v>76</v>
      </c>
    </row>
    <row r="41" spans="1:8" x14ac:dyDescent="0.25">
      <c r="A41" t="s">
        <v>65</v>
      </c>
      <c r="B41" t="s">
        <v>131</v>
      </c>
      <c r="D41" t="s">
        <v>66</v>
      </c>
      <c r="G41">
        <v>18</v>
      </c>
      <c r="H41" t="s">
        <v>76</v>
      </c>
    </row>
    <row r="44" spans="1:8" x14ac:dyDescent="0.25">
      <c r="A44" t="s">
        <v>77</v>
      </c>
      <c r="B44" t="s">
        <v>78</v>
      </c>
      <c r="C44" t="s">
        <v>79</v>
      </c>
      <c r="D44" t="s">
        <v>66</v>
      </c>
      <c r="F44" t="s">
        <v>12</v>
      </c>
      <c r="G44">
        <v>4.7</v>
      </c>
      <c r="H44" t="s">
        <v>80</v>
      </c>
    </row>
    <row r="45" spans="1:8" x14ac:dyDescent="0.25">
      <c r="A45" t="s">
        <v>77</v>
      </c>
      <c r="B45" t="s">
        <v>78</v>
      </c>
      <c r="C45" t="s">
        <v>60</v>
      </c>
      <c r="D45" t="s">
        <v>66</v>
      </c>
      <c r="F45" t="s">
        <v>12</v>
      </c>
      <c r="G45">
        <v>2.2999999999999998</v>
      </c>
      <c r="H45" t="s">
        <v>81</v>
      </c>
    </row>
    <row r="46" spans="1:8" x14ac:dyDescent="0.25">
      <c r="A46" t="s">
        <v>77</v>
      </c>
      <c r="B46" t="s">
        <v>82</v>
      </c>
      <c r="C46" t="s">
        <v>83</v>
      </c>
      <c r="D46" t="s">
        <v>66</v>
      </c>
      <c r="F46" t="s">
        <v>12</v>
      </c>
      <c r="G46">
        <v>0.8</v>
      </c>
      <c r="H46" t="s">
        <v>84</v>
      </c>
    </row>
    <row r="47" spans="1:8" x14ac:dyDescent="0.25">
      <c r="A47" t="s">
        <v>77</v>
      </c>
      <c r="B47" t="s">
        <v>36</v>
      </c>
      <c r="D47" t="s">
        <v>66</v>
      </c>
      <c r="F47" t="s">
        <v>12</v>
      </c>
      <c r="G47">
        <v>10</v>
      </c>
      <c r="H47" t="s">
        <v>85</v>
      </c>
    </row>
    <row r="48" spans="1:8" x14ac:dyDescent="0.25">
      <c r="A48" t="s">
        <v>77</v>
      </c>
      <c r="B48" t="s">
        <v>230</v>
      </c>
      <c r="D48" t="s">
        <v>66</v>
      </c>
      <c r="F48" t="s">
        <v>12</v>
      </c>
      <c r="G48">
        <v>6.5</v>
      </c>
      <c r="H48" t="s">
        <v>231</v>
      </c>
    </row>
    <row r="49" spans="1:8" x14ac:dyDescent="0.25">
      <c r="A49" t="s">
        <v>77</v>
      </c>
      <c r="B49" t="s">
        <v>29</v>
      </c>
      <c r="C49" t="s">
        <v>233</v>
      </c>
      <c r="D49" t="s">
        <v>66</v>
      </c>
      <c r="F49" t="s">
        <v>12</v>
      </c>
      <c r="G49">
        <v>0.1</v>
      </c>
      <c r="H49" t="s">
        <v>232</v>
      </c>
    </row>
    <row r="51" spans="1:8" x14ac:dyDescent="0.25">
      <c r="A51" t="s">
        <v>174</v>
      </c>
      <c r="B51" t="s">
        <v>23</v>
      </c>
      <c r="C51" t="s">
        <v>86</v>
      </c>
      <c r="D51" t="s">
        <v>11</v>
      </c>
      <c r="F51" t="s">
        <v>12</v>
      </c>
      <c r="G51">
        <v>3</v>
      </c>
      <c r="H51" t="s">
        <v>87</v>
      </c>
    </row>
    <row r="52" spans="1:8" x14ac:dyDescent="0.25">
      <c r="A52" t="s">
        <v>174</v>
      </c>
      <c r="B52" t="s">
        <v>20</v>
      </c>
      <c r="C52" t="s">
        <v>88</v>
      </c>
      <c r="D52" t="s">
        <v>11</v>
      </c>
      <c r="F52" t="s">
        <v>12</v>
      </c>
      <c r="G52">
        <v>0.5</v>
      </c>
      <c r="H52" t="s">
        <v>87</v>
      </c>
    </row>
    <row r="53" spans="1:8" x14ac:dyDescent="0.25">
      <c r="A53" t="s">
        <v>174</v>
      </c>
      <c r="B53" t="s">
        <v>90</v>
      </c>
      <c r="C53" t="s">
        <v>89</v>
      </c>
      <c r="D53" t="s">
        <v>11</v>
      </c>
      <c r="F53" t="s">
        <v>12</v>
      </c>
      <c r="G53">
        <v>2.7</v>
      </c>
      <c r="H53" t="s">
        <v>87</v>
      </c>
    </row>
    <row r="54" spans="1:8" x14ac:dyDescent="0.25">
      <c r="A54" t="s">
        <v>174</v>
      </c>
      <c r="B54" t="s">
        <v>91</v>
      </c>
      <c r="C54" t="s">
        <v>92</v>
      </c>
      <c r="D54" t="s">
        <v>11</v>
      </c>
      <c r="F54" t="s">
        <v>12</v>
      </c>
      <c r="G54">
        <v>0.6</v>
      </c>
      <c r="H54" t="s">
        <v>87</v>
      </c>
    </row>
    <row r="55" spans="1:8" x14ac:dyDescent="0.25">
      <c r="A55" t="s">
        <v>174</v>
      </c>
      <c r="B55" t="s">
        <v>93</v>
      </c>
      <c r="C55" t="s">
        <v>94</v>
      </c>
      <c r="D55" t="s">
        <v>11</v>
      </c>
      <c r="F55" t="s">
        <v>12</v>
      </c>
      <c r="G55">
        <v>0.5</v>
      </c>
      <c r="H55" t="s">
        <v>87</v>
      </c>
    </row>
    <row r="56" spans="1:8" x14ac:dyDescent="0.25">
      <c r="A56" t="s">
        <v>174</v>
      </c>
      <c r="B56" t="s">
        <v>95</v>
      </c>
      <c r="C56" t="s">
        <v>96</v>
      </c>
      <c r="D56" t="s">
        <v>11</v>
      </c>
      <c r="F56" t="s">
        <v>97</v>
      </c>
      <c r="G56">
        <v>1.6</v>
      </c>
      <c r="H56" t="s">
        <v>98</v>
      </c>
    </row>
    <row r="57" spans="1:8" x14ac:dyDescent="0.25">
      <c r="A57" t="s">
        <v>174</v>
      </c>
      <c r="B57" t="s">
        <v>99</v>
      </c>
      <c r="C57" t="s">
        <v>100</v>
      </c>
      <c r="D57" t="s">
        <v>11</v>
      </c>
      <c r="F57" t="s">
        <v>12</v>
      </c>
      <c r="G57">
        <v>1.5</v>
      </c>
      <c r="H57" t="s">
        <v>87</v>
      </c>
    </row>
    <row r="58" spans="1:8" x14ac:dyDescent="0.25">
      <c r="A58" t="s">
        <v>174</v>
      </c>
      <c r="B58" t="s">
        <v>101</v>
      </c>
      <c r="C58" t="s">
        <v>102</v>
      </c>
      <c r="D58" t="s">
        <v>11</v>
      </c>
      <c r="F58" t="s">
        <v>12</v>
      </c>
      <c r="G58">
        <v>1.2</v>
      </c>
      <c r="H58" t="s">
        <v>87</v>
      </c>
    </row>
    <row r="59" spans="1:8" x14ac:dyDescent="0.25">
      <c r="A59" t="s">
        <v>174</v>
      </c>
      <c r="B59" t="s">
        <v>103</v>
      </c>
      <c r="C59" t="s">
        <v>104</v>
      </c>
      <c r="D59" t="s">
        <v>11</v>
      </c>
      <c r="F59" t="s">
        <v>12</v>
      </c>
      <c r="G59">
        <v>0.6</v>
      </c>
      <c r="H59" t="s">
        <v>87</v>
      </c>
    </row>
    <row r="60" spans="1:8" x14ac:dyDescent="0.25">
      <c r="A60" t="s">
        <v>174</v>
      </c>
      <c r="B60" t="s">
        <v>105</v>
      </c>
      <c r="C60" t="s">
        <v>106</v>
      </c>
      <c r="D60" t="s">
        <v>11</v>
      </c>
      <c r="F60" t="s">
        <v>12</v>
      </c>
      <c r="G60">
        <v>0.2</v>
      </c>
      <c r="H60" t="s">
        <v>87</v>
      </c>
    </row>
    <row r="61" spans="1:8" x14ac:dyDescent="0.25">
      <c r="A61" t="s">
        <v>174</v>
      </c>
      <c r="B61" t="s">
        <v>9</v>
      </c>
      <c r="C61" t="s">
        <v>107</v>
      </c>
      <c r="D61" t="s">
        <v>11</v>
      </c>
      <c r="F61" t="s">
        <v>12</v>
      </c>
      <c r="G61">
        <v>3</v>
      </c>
      <c r="H61" t="s">
        <v>108</v>
      </c>
    </row>
    <row r="62" spans="1:8" x14ac:dyDescent="0.25">
      <c r="A62" t="s">
        <v>174</v>
      </c>
      <c r="B62" t="s">
        <v>53</v>
      </c>
      <c r="C62" t="s">
        <v>117</v>
      </c>
      <c r="D62" t="s">
        <v>11</v>
      </c>
      <c r="F62" t="s">
        <v>12</v>
      </c>
      <c r="G62">
        <v>2</v>
      </c>
      <c r="H62" t="s">
        <v>108</v>
      </c>
    </row>
    <row r="63" spans="1:8" x14ac:dyDescent="0.25">
      <c r="A63" t="s">
        <v>174</v>
      </c>
      <c r="B63" t="s">
        <v>23</v>
      </c>
      <c r="C63" t="s">
        <v>109</v>
      </c>
      <c r="D63" t="s">
        <v>11</v>
      </c>
      <c r="F63" t="s">
        <v>12</v>
      </c>
      <c r="G63">
        <v>1.2</v>
      </c>
      <c r="H63" t="s">
        <v>108</v>
      </c>
    </row>
    <row r="64" spans="1:8" x14ac:dyDescent="0.25">
      <c r="A64" t="s">
        <v>174</v>
      </c>
      <c r="B64" t="s">
        <v>53</v>
      </c>
      <c r="C64" t="s">
        <v>102</v>
      </c>
      <c r="D64" t="s">
        <v>11</v>
      </c>
      <c r="F64" t="s">
        <v>12</v>
      </c>
      <c r="G64">
        <v>0.2</v>
      </c>
      <c r="H64" t="s">
        <v>110</v>
      </c>
    </row>
    <row r="65" spans="1:8" x14ac:dyDescent="0.25">
      <c r="A65" t="s">
        <v>174</v>
      </c>
      <c r="B65" t="s">
        <v>53</v>
      </c>
      <c r="C65" t="s">
        <v>111</v>
      </c>
      <c r="D65" t="s">
        <v>11</v>
      </c>
      <c r="F65" t="s">
        <v>12</v>
      </c>
      <c r="G65">
        <v>0.1</v>
      </c>
      <c r="H65" t="s">
        <v>112</v>
      </c>
    </row>
    <row r="66" spans="1:8" x14ac:dyDescent="0.25">
      <c r="A66" t="s">
        <v>174</v>
      </c>
      <c r="B66" t="s">
        <v>23</v>
      </c>
      <c r="C66" t="s">
        <v>113</v>
      </c>
      <c r="D66" t="s">
        <v>11</v>
      </c>
      <c r="F66" t="s">
        <v>12</v>
      </c>
      <c r="G66">
        <v>0.2</v>
      </c>
      <c r="H66" t="s">
        <v>114</v>
      </c>
    </row>
    <row r="67" spans="1:8" x14ac:dyDescent="0.25">
      <c r="A67" t="s">
        <v>174</v>
      </c>
      <c r="B67" t="s">
        <v>20</v>
      </c>
      <c r="C67" t="s">
        <v>113</v>
      </c>
      <c r="D67" t="s">
        <v>11</v>
      </c>
      <c r="F67" t="s">
        <v>12</v>
      </c>
      <c r="G67">
        <v>0.1</v>
      </c>
      <c r="H67" t="s">
        <v>114</v>
      </c>
    </row>
    <row r="68" spans="1:8" x14ac:dyDescent="0.25">
      <c r="A68" t="s">
        <v>174</v>
      </c>
      <c r="B68" t="s">
        <v>14</v>
      </c>
      <c r="C68" t="s">
        <v>115</v>
      </c>
      <c r="D68" t="s">
        <v>11</v>
      </c>
      <c r="F68" t="s">
        <v>12</v>
      </c>
      <c r="G68">
        <v>0.2</v>
      </c>
      <c r="H68" t="s">
        <v>116</v>
      </c>
    </row>
    <row r="71" spans="1:8" x14ac:dyDescent="0.25">
      <c r="A71" t="s">
        <v>118</v>
      </c>
      <c r="B71" t="s">
        <v>126</v>
      </c>
      <c r="C71" t="s">
        <v>120</v>
      </c>
      <c r="D71" t="s">
        <v>66</v>
      </c>
      <c r="F71" t="s">
        <v>12</v>
      </c>
      <c r="G71">
        <v>17</v>
      </c>
      <c r="H71" t="s">
        <v>124</v>
      </c>
    </row>
    <row r="72" spans="1:8" x14ac:dyDescent="0.25">
      <c r="A72" t="s">
        <v>118</v>
      </c>
      <c r="B72" t="s">
        <v>127</v>
      </c>
      <c r="C72" t="s">
        <v>119</v>
      </c>
      <c r="D72" t="s">
        <v>11</v>
      </c>
      <c r="F72" t="s">
        <v>12</v>
      </c>
      <c r="G72">
        <v>12</v>
      </c>
      <c r="H72" t="s">
        <v>123</v>
      </c>
    </row>
    <row r="73" spans="1:8" x14ac:dyDescent="0.25">
      <c r="A73" t="s">
        <v>118</v>
      </c>
      <c r="B73" t="s">
        <v>121</v>
      </c>
      <c r="C73" t="s">
        <v>122</v>
      </c>
      <c r="D73" t="s">
        <v>11</v>
      </c>
      <c r="E73" t="s">
        <v>12</v>
      </c>
      <c r="G73">
        <v>10</v>
      </c>
      <c r="H73" t="s">
        <v>221</v>
      </c>
    </row>
    <row r="74" spans="1:8" x14ac:dyDescent="0.25">
      <c r="A74" t="s">
        <v>118</v>
      </c>
      <c r="B74" t="s">
        <v>128</v>
      </c>
      <c r="C74" t="s">
        <v>129</v>
      </c>
      <c r="D74" t="s">
        <v>66</v>
      </c>
      <c r="F74" t="s">
        <v>12</v>
      </c>
      <c r="G74">
        <v>1.5</v>
      </c>
      <c r="H74" t="s">
        <v>125</v>
      </c>
    </row>
    <row r="75" spans="1:8" x14ac:dyDescent="0.25">
      <c r="A75" t="s">
        <v>118</v>
      </c>
      <c r="B75" t="s">
        <v>82</v>
      </c>
      <c r="C75" t="s">
        <v>132</v>
      </c>
      <c r="D75" t="s">
        <v>66</v>
      </c>
      <c r="F75" t="s">
        <v>12</v>
      </c>
      <c r="G75">
        <v>15</v>
      </c>
      <c r="H75" t="s">
        <v>84</v>
      </c>
    </row>
    <row r="76" spans="1:8" x14ac:dyDescent="0.25">
      <c r="A76" t="s">
        <v>118</v>
      </c>
      <c r="B76" t="s">
        <v>20</v>
      </c>
      <c r="C76" t="s">
        <v>133</v>
      </c>
      <c r="D76" t="s">
        <v>11</v>
      </c>
      <c r="F76" t="s">
        <v>12</v>
      </c>
      <c r="G76">
        <v>0.1</v>
      </c>
      <c r="H76" t="s">
        <v>84</v>
      </c>
    </row>
    <row r="77" spans="1:8" x14ac:dyDescent="0.25">
      <c r="A77" t="s">
        <v>118</v>
      </c>
      <c r="B77" t="s">
        <v>135</v>
      </c>
      <c r="C77" t="s">
        <v>134</v>
      </c>
      <c r="D77" t="s">
        <v>66</v>
      </c>
      <c r="F77" t="s">
        <v>12</v>
      </c>
      <c r="G77">
        <v>0.2</v>
      </c>
      <c r="H77" t="s">
        <v>84</v>
      </c>
    </row>
    <row r="78" spans="1:8" x14ac:dyDescent="0.25">
      <c r="A78" t="s">
        <v>118</v>
      </c>
      <c r="B78" t="s">
        <v>235</v>
      </c>
      <c r="D78" t="s">
        <v>11</v>
      </c>
      <c r="F78" t="s">
        <v>12</v>
      </c>
      <c r="G78">
        <v>4.8</v>
      </c>
      <c r="H78" t="s">
        <v>236</v>
      </c>
    </row>
    <row r="80" spans="1:8" x14ac:dyDescent="0.25">
      <c r="A80" t="s">
        <v>137</v>
      </c>
      <c r="B80" t="s">
        <v>138</v>
      </c>
      <c r="D80" t="s">
        <v>139</v>
      </c>
      <c r="F80" t="s">
        <v>12</v>
      </c>
      <c r="G80">
        <v>3</v>
      </c>
      <c r="H80" t="s">
        <v>244</v>
      </c>
    </row>
    <row r="82" spans="1:8" x14ac:dyDescent="0.25">
      <c r="A82" t="s">
        <v>247</v>
      </c>
      <c r="B82" t="s">
        <v>245</v>
      </c>
      <c r="D82" t="s">
        <v>66</v>
      </c>
      <c r="F82" t="s">
        <v>12</v>
      </c>
      <c r="G82">
        <v>0.6</v>
      </c>
      <c r="H82" t="s">
        <v>246</v>
      </c>
    </row>
    <row r="83" spans="1:8" x14ac:dyDescent="0.25">
      <c r="A83" t="s">
        <v>248</v>
      </c>
      <c r="B83" t="s">
        <v>245</v>
      </c>
      <c r="D83" t="s">
        <v>66</v>
      </c>
      <c r="F83" t="s">
        <v>12</v>
      </c>
      <c r="G83">
        <v>0.6</v>
      </c>
      <c r="H83" t="s">
        <v>246</v>
      </c>
    </row>
    <row r="84" spans="1:8" x14ac:dyDescent="0.25">
      <c r="A84" t="s">
        <v>249</v>
      </c>
      <c r="B84" t="s">
        <v>245</v>
      </c>
      <c r="D84" t="s">
        <v>66</v>
      </c>
      <c r="F84" t="s">
        <v>12</v>
      </c>
      <c r="G84">
        <v>0.6</v>
      </c>
      <c r="H84" t="s">
        <v>246</v>
      </c>
    </row>
    <row r="85" spans="1:8" x14ac:dyDescent="0.25">
      <c r="A85" t="s">
        <v>250</v>
      </c>
      <c r="B85" t="s">
        <v>245</v>
      </c>
      <c r="D85" t="s">
        <v>66</v>
      </c>
      <c r="F85" t="s">
        <v>12</v>
      </c>
      <c r="G85">
        <v>0.6</v>
      </c>
      <c r="H85" t="s">
        <v>246</v>
      </c>
    </row>
    <row r="86" spans="1:8" x14ac:dyDescent="0.25">
      <c r="A86" t="s">
        <v>251</v>
      </c>
      <c r="B86" t="s">
        <v>245</v>
      </c>
      <c r="D86" t="s">
        <v>66</v>
      </c>
      <c r="F86" t="s">
        <v>12</v>
      </c>
      <c r="G86">
        <v>0.6</v>
      </c>
      <c r="H86" t="s">
        <v>246</v>
      </c>
    </row>
    <row r="88" spans="1:8" x14ac:dyDescent="0.25">
      <c r="A88" t="s">
        <v>252</v>
      </c>
      <c r="B88" t="s">
        <v>245</v>
      </c>
      <c r="D88" t="s">
        <v>66</v>
      </c>
      <c r="F88" t="s">
        <v>12</v>
      </c>
      <c r="G88">
        <v>2.5</v>
      </c>
      <c r="H88" t="s">
        <v>253</v>
      </c>
    </row>
    <row r="89" spans="1:8" x14ac:dyDescent="0.25">
      <c r="A89" t="s">
        <v>252</v>
      </c>
      <c r="B89" t="s">
        <v>254</v>
      </c>
      <c r="C89">
        <v>2015</v>
      </c>
      <c r="D89" t="s">
        <v>66</v>
      </c>
      <c r="F89" t="s">
        <v>12</v>
      </c>
      <c r="G89">
        <v>1.2</v>
      </c>
      <c r="H89" t="s">
        <v>253</v>
      </c>
    </row>
    <row r="90" spans="1:8" x14ac:dyDescent="0.25">
      <c r="A90" t="s">
        <v>252</v>
      </c>
      <c r="B90" t="s">
        <v>254</v>
      </c>
      <c r="C90" t="s">
        <v>255</v>
      </c>
      <c r="D90" t="s">
        <v>11</v>
      </c>
      <c r="E90" t="s">
        <v>12</v>
      </c>
      <c r="G90">
        <v>2.2000000000000002</v>
      </c>
      <c r="H90" t="s">
        <v>253</v>
      </c>
    </row>
    <row r="92" spans="1:8" x14ac:dyDescent="0.25">
      <c r="A92" t="s">
        <v>257</v>
      </c>
      <c r="B92" t="s">
        <v>258</v>
      </c>
      <c r="D92" t="s">
        <v>66</v>
      </c>
      <c r="F92" t="s">
        <v>12</v>
      </c>
      <c r="G92">
        <v>45</v>
      </c>
      <c r="H92" t="s">
        <v>259</v>
      </c>
    </row>
    <row r="94" spans="1:8" x14ac:dyDescent="0.25">
      <c r="A94" t="s">
        <v>136</v>
      </c>
      <c r="B94" t="s">
        <v>29</v>
      </c>
      <c r="D94" t="s">
        <v>139</v>
      </c>
      <c r="F94" t="s">
        <v>97</v>
      </c>
      <c r="G94">
        <v>3</v>
      </c>
      <c r="H94" t="s">
        <v>136</v>
      </c>
    </row>
    <row r="95" spans="1:8" x14ac:dyDescent="0.25">
      <c r="A95" t="s">
        <v>140</v>
      </c>
      <c r="B95" t="s">
        <v>29</v>
      </c>
      <c r="D95" t="s">
        <v>139</v>
      </c>
      <c r="F95" t="s">
        <v>12</v>
      </c>
      <c r="G95">
        <v>0.5</v>
      </c>
      <c r="H95" t="s">
        <v>140</v>
      </c>
    </row>
    <row r="96" spans="1:8" x14ac:dyDescent="0.25">
      <c r="A96" t="s">
        <v>238</v>
      </c>
      <c r="B96" t="s">
        <v>239</v>
      </c>
      <c r="D96" t="s">
        <v>139</v>
      </c>
      <c r="F96" t="s">
        <v>12</v>
      </c>
      <c r="G96">
        <v>4.8</v>
      </c>
      <c r="H96" t="s">
        <v>240</v>
      </c>
    </row>
    <row r="97" spans="1:8" x14ac:dyDescent="0.25">
      <c r="A97" t="s">
        <v>241</v>
      </c>
      <c r="B97" t="s">
        <v>29</v>
      </c>
      <c r="D97" t="s">
        <v>139</v>
      </c>
      <c r="F97" t="s">
        <v>12</v>
      </c>
      <c r="G97">
        <v>2.4</v>
      </c>
      <c r="H97" t="s">
        <v>241</v>
      </c>
    </row>
    <row r="98" spans="1:8" x14ac:dyDescent="0.25">
      <c r="A98" t="s">
        <v>243</v>
      </c>
      <c r="B98" t="s">
        <v>29</v>
      </c>
      <c r="D98" t="s">
        <v>139</v>
      </c>
      <c r="F98" t="s">
        <v>12</v>
      </c>
      <c r="G98">
        <v>4.2</v>
      </c>
      <c r="H98" t="s">
        <v>243</v>
      </c>
    </row>
    <row r="99" spans="1:8" x14ac:dyDescent="0.25">
      <c r="A99" t="s">
        <v>260</v>
      </c>
      <c r="B99" t="s">
        <v>29</v>
      </c>
      <c r="D99" t="s">
        <v>11</v>
      </c>
      <c r="F99" t="s">
        <v>12</v>
      </c>
      <c r="G99">
        <v>2</v>
      </c>
      <c r="H99" t="s">
        <v>261</v>
      </c>
    </row>
    <row r="101" spans="1:8" x14ac:dyDescent="0.25">
      <c r="A101" t="s">
        <v>234</v>
      </c>
      <c r="B101" t="s">
        <v>29</v>
      </c>
      <c r="D101" t="s">
        <v>139</v>
      </c>
      <c r="F101" t="s">
        <v>12</v>
      </c>
      <c r="G101">
        <v>2</v>
      </c>
      <c r="H101" t="s">
        <v>234</v>
      </c>
    </row>
    <row r="102" spans="1:8" x14ac:dyDescent="0.25">
      <c r="A102" t="s">
        <v>237</v>
      </c>
      <c r="B102" t="s">
        <v>29</v>
      </c>
      <c r="D102" t="s">
        <v>139</v>
      </c>
      <c r="F102" t="s">
        <v>12</v>
      </c>
      <c r="G102">
        <v>2.5</v>
      </c>
      <c r="H102" t="s">
        <v>237</v>
      </c>
    </row>
    <row r="103" spans="1:8" x14ac:dyDescent="0.25">
      <c r="A103" t="s">
        <v>242</v>
      </c>
      <c r="B103" t="s">
        <v>29</v>
      </c>
      <c r="D103" t="s">
        <v>139</v>
      </c>
      <c r="F103" t="s">
        <v>12</v>
      </c>
      <c r="G103">
        <v>0.5</v>
      </c>
      <c r="H103" t="s">
        <v>242</v>
      </c>
    </row>
    <row r="104" spans="1:8" x14ac:dyDescent="0.25">
      <c r="A104" t="s">
        <v>256</v>
      </c>
      <c r="B104" t="s">
        <v>29</v>
      </c>
      <c r="D104" t="s">
        <v>139</v>
      </c>
      <c r="F104" t="s">
        <v>12</v>
      </c>
      <c r="G104">
        <v>1</v>
      </c>
      <c r="H104" t="s">
        <v>256</v>
      </c>
    </row>
    <row r="106" spans="1:8" x14ac:dyDescent="0.25">
      <c r="A106" t="s">
        <v>173</v>
      </c>
      <c r="B106" s="9" t="s">
        <v>141</v>
      </c>
      <c r="C106" t="s">
        <v>142</v>
      </c>
      <c r="D106" t="s">
        <v>11</v>
      </c>
      <c r="F106" t="s">
        <v>12</v>
      </c>
      <c r="G106">
        <v>1.4</v>
      </c>
      <c r="H106" t="s">
        <v>87</v>
      </c>
    </row>
    <row r="107" spans="1:8" x14ac:dyDescent="0.25">
      <c r="A107" t="s">
        <v>173</v>
      </c>
      <c r="B107" t="s">
        <v>72</v>
      </c>
      <c r="C107" t="s">
        <v>190</v>
      </c>
      <c r="D107" t="s">
        <v>11</v>
      </c>
      <c r="F107" t="s">
        <v>12</v>
      </c>
      <c r="G107">
        <v>0.1</v>
      </c>
      <c r="H107" t="s">
        <v>87</v>
      </c>
    </row>
    <row r="108" spans="1:8" x14ac:dyDescent="0.25">
      <c r="A108" t="s">
        <v>173</v>
      </c>
      <c r="B108" t="s">
        <v>9</v>
      </c>
      <c r="C108" t="s">
        <v>143</v>
      </c>
      <c r="D108" t="s">
        <v>11</v>
      </c>
      <c r="F108" t="s">
        <v>12</v>
      </c>
      <c r="G108">
        <v>5</v>
      </c>
      <c r="H108" t="s">
        <v>87</v>
      </c>
    </row>
    <row r="109" spans="1:8" x14ac:dyDescent="0.25">
      <c r="A109" t="s">
        <v>173</v>
      </c>
      <c r="B109" t="s">
        <v>9</v>
      </c>
      <c r="C109" t="s">
        <v>142</v>
      </c>
      <c r="D109" t="s">
        <v>11</v>
      </c>
      <c r="F109" t="s">
        <v>12</v>
      </c>
      <c r="G109">
        <v>1</v>
      </c>
      <c r="H109" t="s">
        <v>98</v>
      </c>
    </row>
    <row r="110" spans="1:8" x14ac:dyDescent="0.25">
      <c r="A110" t="s">
        <v>173</v>
      </c>
      <c r="B110" t="s">
        <v>141</v>
      </c>
      <c r="C110" t="s">
        <v>96</v>
      </c>
      <c r="D110" t="s">
        <v>11</v>
      </c>
      <c r="F110" t="s">
        <v>12</v>
      </c>
      <c r="G110">
        <v>0.6</v>
      </c>
      <c r="H110" t="s">
        <v>98</v>
      </c>
    </row>
    <row r="111" spans="1:8" x14ac:dyDescent="0.25">
      <c r="A111" t="s">
        <v>173</v>
      </c>
      <c r="B111" t="s">
        <v>144</v>
      </c>
      <c r="C111" t="s">
        <v>96</v>
      </c>
      <c r="D111" t="s">
        <v>11</v>
      </c>
      <c r="F111" t="s">
        <v>12</v>
      </c>
      <c r="G111">
        <v>0.2</v>
      </c>
      <c r="H111" t="s">
        <v>98</v>
      </c>
    </row>
    <row r="112" spans="1:8" x14ac:dyDescent="0.25">
      <c r="A112" t="s">
        <v>173</v>
      </c>
      <c r="B112" t="s">
        <v>145</v>
      </c>
      <c r="C112" t="s">
        <v>96</v>
      </c>
      <c r="D112" t="s">
        <v>11</v>
      </c>
      <c r="F112" t="s">
        <v>12</v>
      </c>
      <c r="G112">
        <v>0.2</v>
      </c>
      <c r="H112" t="s">
        <v>146</v>
      </c>
    </row>
    <row r="113" spans="1:8" x14ac:dyDescent="0.25">
      <c r="A113" t="s">
        <v>173</v>
      </c>
      <c r="B113" t="s">
        <v>99</v>
      </c>
      <c r="C113" t="s">
        <v>147</v>
      </c>
      <c r="D113" t="s">
        <v>11</v>
      </c>
      <c r="F113" t="s">
        <v>12</v>
      </c>
      <c r="G113">
        <v>9</v>
      </c>
      <c r="H113" t="s">
        <v>87</v>
      </c>
    </row>
    <row r="114" spans="1:8" x14ac:dyDescent="0.25">
      <c r="A114" t="s">
        <v>173</v>
      </c>
      <c r="B114" t="s">
        <v>148</v>
      </c>
      <c r="C114" t="s">
        <v>149</v>
      </c>
      <c r="D114" t="s">
        <v>11</v>
      </c>
      <c r="F114" t="s">
        <v>97</v>
      </c>
      <c r="G114">
        <v>2.5</v>
      </c>
      <c r="H114" t="s">
        <v>87</v>
      </c>
    </row>
    <row r="115" spans="1:8" x14ac:dyDescent="0.25">
      <c r="A115" t="s">
        <v>173</v>
      </c>
      <c r="B115" t="s">
        <v>150</v>
      </c>
      <c r="C115" t="s">
        <v>151</v>
      </c>
      <c r="D115" t="s">
        <v>11</v>
      </c>
      <c r="F115" t="s">
        <v>12</v>
      </c>
      <c r="G115">
        <v>5</v>
      </c>
      <c r="H115" t="s">
        <v>87</v>
      </c>
    </row>
    <row r="116" spans="1:8" x14ac:dyDescent="0.25">
      <c r="A116" t="s">
        <v>173</v>
      </c>
      <c r="B116" t="s">
        <v>90</v>
      </c>
      <c r="C116" t="s">
        <v>156</v>
      </c>
      <c r="D116" t="s">
        <v>11</v>
      </c>
      <c r="F116" t="s">
        <v>12</v>
      </c>
      <c r="G116">
        <v>0.1</v>
      </c>
      <c r="H116" t="s">
        <v>87</v>
      </c>
    </row>
    <row r="117" spans="1:8" x14ac:dyDescent="0.25">
      <c r="A117" t="s">
        <v>173</v>
      </c>
      <c r="B117" t="s">
        <v>152</v>
      </c>
      <c r="C117" t="s">
        <v>159</v>
      </c>
      <c r="D117" t="s">
        <v>11</v>
      </c>
      <c r="F117" t="s">
        <v>12</v>
      </c>
      <c r="G117">
        <v>0.5</v>
      </c>
      <c r="H117" t="s">
        <v>87</v>
      </c>
    </row>
    <row r="118" spans="1:8" x14ac:dyDescent="0.25">
      <c r="A118" t="s">
        <v>173</v>
      </c>
      <c r="B118" t="s">
        <v>153</v>
      </c>
      <c r="C118" t="s">
        <v>154</v>
      </c>
      <c r="D118" t="s">
        <v>11</v>
      </c>
      <c r="F118" t="s">
        <v>12</v>
      </c>
      <c r="G118">
        <v>0.1</v>
      </c>
      <c r="H118" t="s">
        <v>87</v>
      </c>
    </row>
    <row r="119" spans="1:8" x14ac:dyDescent="0.25">
      <c r="A119" t="s">
        <v>173</v>
      </c>
      <c r="B119" t="s">
        <v>91</v>
      </c>
      <c r="C119" t="s">
        <v>155</v>
      </c>
      <c r="D119" t="s">
        <v>11</v>
      </c>
      <c r="F119" t="s">
        <v>12</v>
      </c>
      <c r="G119">
        <v>1</v>
      </c>
      <c r="H119" t="s">
        <v>87</v>
      </c>
    </row>
    <row r="120" spans="1:8" x14ac:dyDescent="0.25">
      <c r="A120" t="s">
        <v>173</v>
      </c>
      <c r="B120" t="s">
        <v>160</v>
      </c>
      <c r="C120" t="s">
        <v>157</v>
      </c>
      <c r="D120" t="s">
        <v>11</v>
      </c>
      <c r="F120" t="s">
        <v>12</v>
      </c>
      <c r="G120">
        <v>0.3</v>
      </c>
      <c r="H120" t="s">
        <v>158</v>
      </c>
    </row>
    <row r="121" spans="1:8" x14ac:dyDescent="0.25">
      <c r="A121" t="s">
        <v>173</v>
      </c>
      <c r="B121" t="s">
        <v>160</v>
      </c>
      <c r="C121" t="s">
        <v>161</v>
      </c>
      <c r="D121" t="s">
        <v>11</v>
      </c>
      <c r="F121" t="s">
        <v>12</v>
      </c>
      <c r="G121">
        <v>0.4</v>
      </c>
      <c r="H121" t="s">
        <v>162</v>
      </c>
    </row>
    <row r="122" spans="1:8" x14ac:dyDescent="0.25">
      <c r="A122" t="s">
        <v>173</v>
      </c>
      <c r="B122" t="s">
        <v>163</v>
      </c>
      <c r="C122" t="s">
        <v>164</v>
      </c>
      <c r="D122" t="s">
        <v>165</v>
      </c>
      <c r="F122" t="s">
        <v>12</v>
      </c>
      <c r="G122">
        <v>20</v>
      </c>
      <c r="H122" t="s">
        <v>166</v>
      </c>
    </row>
    <row r="123" spans="1:8" x14ac:dyDescent="0.25">
      <c r="A123" t="s">
        <v>173</v>
      </c>
      <c r="B123" t="s">
        <v>168</v>
      </c>
      <c r="C123" t="s">
        <v>167</v>
      </c>
      <c r="D123" t="s">
        <v>11</v>
      </c>
      <c r="F123" t="s">
        <v>12</v>
      </c>
      <c r="G123">
        <v>2</v>
      </c>
      <c r="H123" t="s">
        <v>171</v>
      </c>
    </row>
    <row r="124" spans="1:8" x14ac:dyDescent="0.25">
      <c r="A124" t="s">
        <v>173</v>
      </c>
      <c r="B124" t="s">
        <v>169</v>
      </c>
      <c r="C124" t="s">
        <v>170</v>
      </c>
      <c r="D124" t="s">
        <v>11</v>
      </c>
      <c r="F124" t="s">
        <v>12</v>
      </c>
      <c r="G124">
        <v>0.5</v>
      </c>
      <c r="H124" t="s">
        <v>171</v>
      </c>
    </row>
    <row r="125" spans="1:8" x14ac:dyDescent="0.25">
      <c r="A125" t="s">
        <v>173</v>
      </c>
      <c r="B125" t="s">
        <v>172</v>
      </c>
      <c r="C125" t="s">
        <v>175</v>
      </c>
      <c r="D125" t="s">
        <v>11</v>
      </c>
      <c r="F125" t="s">
        <v>12</v>
      </c>
      <c r="G125">
        <v>2</v>
      </c>
      <c r="H125" t="s">
        <v>87</v>
      </c>
    </row>
    <row r="126" spans="1:8" x14ac:dyDescent="0.25">
      <c r="A126" t="s">
        <v>173</v>
      </c>
      <c r="B126" t="s">
        <v>176</v>
      </c>
      <c r="C126" t="s">
        <v>177</v>
      </c>
      <c r="D126" t="s">
        <v>11</v>
      </c>
      <c r="F126" t="s">
        <v>12</v>
      </c>
      <c r="G126">
        <v>1.5</v>
      </c>
      <c r="H126" t="s">
        <v>87</v>
      </c>
    </row>
    <row r="127" spans="1:8" x14ac:dyDescent="0.25">
      <c r="A127" t="s">
        <v>173</v>
      </c>
      <c r="B127" t="s">
        <v>178</v>
      </c>
      <c r="C127" t="s">
        <v>179</v>
      </c>
      <c r="D127" t="s">
        <v>11</v>
      </c>
      <c r="F127" t="s">
        <v>12</v>
      </c>
      <c r="G127">
        <v>2.5</v>
      </c>
      <c r="H127" t="s">
        <v>87</v>
      </c>
    </row>
    <row r="128" spans="1:8" x14ac:dyDescent="0.25">
      <c r="A128" t="s">
        <v>173</v>
      </c>
      <c r="B128" t="s">
        <v>180</v>
      </c>
      <c r="C128" t="s">
        <v>181</v>
      </c>
      <c r="D128" t="s">
        <v>11</v>
      </c>
      <c r="F128" t="s">
        <v>12</v>
      </c>
      <c r="G128">
        <v>0.7</v>
      </c>
      <c r="H128" t="s">
        <v>166</v>
      </c>
    </row>
    <row r="129" spans="1:8" x14ac:dyDescent="0.25">
      <c r="A129" t="s">
        <v>173</v>
      </c>
      <c r="B129" t="s">
        <v>182</v>
      </c>
      <c r="D129" t="s">
        <v>11</v>
      </c>
      <c r="F129" t="s">
        <v>97</v>
      </c>
      <c r="G129">
        <v>0.7</v>
      </c>
      <c r="H129" t="s">
        <v>166</v>
      </c>
    </row>
    <row r="130" spans="1:8" x14ac:dyDescent="0.25">
      <c r="A130" t="s">
        <v>173</v>
      </c>
      <c r="B130" t="s">
        <v>183</v>
      </c>
      <c r="D130" t="s">
        <v>11</v>
      </c>
      <c r="F130" t="s">
        <v>97</v>
      </c>
      <c r="G130">
        <v>0.7</v>
      </c>
      <c r="H130" t="s">
        <v>87</v>
      </c>
    </row>
    <row r="131" spans="1:8" x14ac:dyDescent="0.25">
      <c r="A131" t="s">
        <v>173</v>
      </c>
      <c r="B131" t="s">
        <v>184</v>
      </c>
      <c r="C131" t="s">
        <v>185</v>
      </c>
      <c r="D131" t="s">
        <v>11</v>
      </c>
      <c r="F131" t="s">
        <v>12</v>
      </c>
      <c r="G131">
        <v>2</v>
      </c>
      <c r="H131" t="s">
        <v>87</v>
      </c>
    </row>
    <row r="132" spans="1:8" x14ac:dyDescent="0.25">
      <c r="A132" t="s">
        <v>173</v>
      </c>
      <c r="B132" t="s">
        <v>186</v>
      </c>
      <c r="C132" t="s">
        <v>187</v>
      </c>
      <c r="D132" t="s">
        <v>11</v>
      </c>
      <c r="F132" t="s">
        <v>12</v>
      </c>
      <c r="G132">
        <v>2</v>
      </c>
      <c r="H132" t="s">
        <v>166</v>
      </c>
    </row>
    <row r="133" spans="1:8" x14ac:dyDescent="0.25">
      <c r="A133" t="s">
        <v>173</v>
      </c>
      <c r="B133" t="s">
        <v>188</v>
      </c>
      <c r="D133" t="s">
        <v>11</v>
      </c>
      <c r="F133" t="s">
        <v>12</v>
      </c>
      <c r="G133">
        <v>3</v>
      </c>
      <c r="H133" t="s">
        <v>189</v>
      </c>
    </row>
    <row r="136" spans="1:8" x14ac:dyDescent="0.25">
      <c r="A136" t="s">
        <v>191</v>
      </c>
      <c r="B136" t="s">
        <v>9</v>
      </c>
      <c r="C136" t="s">
        <v>193</v>
      </c>
      <c r="D136" t="s">
        <v>11</v>
      </c>
      <c r="F136" t="s">
        <v>12</v>
      </c>
      <c r="G136">
        <v>10</v>
      </c>
      <c r="H136" t="s">
        <v>192</v>
      </c>
    </row>
    <row r="137" spans="1:8" x14ac:dyDescent="0.25">
      <c r="A137" t="s">
        <v>191</v>
      </c>
      <c r="B137" t="s">
        <v>194</v>
      </c>
      <c r="C137" t="s">
        <v>195</v>
      </c>
      <c r="D137" t="s">
        <v>11</v>
      </c>
      <c r="F137" t="s">
        <v>12</v>
      </c>
      <c r="G137">
        <v>0.1</v>
      </c>
      <c r="H137" t="s">
        <v>192</v>
      </c>
    </row>
    <row r="138" spans="1:8" x14ac:dyDescent="0.25">
      <c r="A138" t="s">
        <v>191</v>
      </c>
      <c r="B138" t="s">
        <v>196</v>
      </c>
      <c r="C138" t="s">
        <v>197</v>
      </c>
      <c r="D138" t="s">
        <v>11</v>
      </c>
      <c r="F138" t="s">
        <v>12</v>
      </c>
      <c r="G138">
        <v>0.2</v>
      </c>
      <c r="H138" t="s">
        <v>192</v>
      </c>
    </row>
    <row r="139" spans="1:8" x14ac:dyDescent="0.25">
      <c r="A139" t="s">
        <v>191</v>
      </c>
      <c r="B139" t="s">
        <v>9</v>
      </c>
      <c r="C139" t="s">
        <v>198</v>
      </c>
      <c r="D139" t="s">
        <v>11</v>
      </c>
      <c r="F139" t="s">
        <v>97</v>
      </c>
      <c r="G139">
        <v>0.1</v>
      </c>
      <c r="H139" t="s">
        <v>199</v>
      </c>
    </row>
    <row r="140" spans="1:8" x14ac:dyDescent="0.25">
      <c r="A140" t="s">
        <v>191</v>
      </c>
      <c r="B140" t="s">
        <v>200</v>
      </c>
      <c r="C140" t="s">
        <v>219</v>
      </c>
      <c r="D140" t="s">
        <v>11</v>
      </c>
      <c r="F140" t="s">
        <v>12</v>
      </c>
      <c r="G140">
        <v>0.5</v>
      </c>
      <c r="H140" t="s">
        <v>199</v>
      </c>
    </row>
    <row r="141" spans="1:8" x14ac:dyDescent="0.25">
      <c r="A141" t="s">
        <v>191</v>
      </c>
      <c r="B141" t="s">
        <v>201</v>
      </c>
      <c r="C141" t="s">
        <v>202</v>
      </c>
      <c r="D141" t="s">
        <v>11</v>
      </c>
      <c r="F141" t="s">
        <v>12</v>
      </c>
      <c r="G141">
        <v>0.1</v>
      </c>
      <c r="H141" t="s">
        <v>199</v>
      </c>
    </row>
    <row r="142" spans="1:8" x14ac:dyDescent="0.25">
      <c r="A142" t="s">
        <v>191</v>
      </c>
      <c r="B142" t="s">
        <v>203</v>
      </c>
      <c r="C142" t="s">
        <v>204</v>
      </c>
      <c r="D142" t="s">
        <v>11</v>
      </c>
      <c r="F142" t="s">
        <v>12</v>
      </c>
      <c r="G142">
        <v>0.1</v>
      </c>
      <c r="H142" t="s">
        <v>192</v>
      </c>
    </row>
    <row r="143" spans="1:8" x14ac:dyDescent="0.25">
      <c r="A143" t="s">
        <v>191</v>
      </c>
      <c r="B143" t="s">
        <v>205</v>
      </c>
      <c r="C143" t="s">
        <v>206</v>
      </c>
      <c r="D143" t="s">
        <v>11</v>
      </c>
      <c r="F143" t="s">
        <v>12</v>
      </c>
      <c r="G143">
        <v>0.1</v>
      </c>
      <c r="H143" t="s">
        <v>192</v>
      </c>
    </row>
    <row r="144" spans="1:8" x14ac:dyDescent="0.25">
      <c r="A144" t="s">
        <v>191</v>
      </c>
      <c r="B144" t="s">
        <v>207</v>
      </c>
      <c r="C144" t="s">
        <v>208</v>
      </c>
      <c r="D144" t="s">
        <v>11</v>
      </c>
      <c r="F144" t="s">
        <v>12</v>
      </c>
      <c r="G144">
        <v>0.1</v>
      </c>
      <c r="H144" t="s">
        <v>192</v>
      </c>
    </row>
    <row r="145" spans="1:8" x14ac:dyDescent="0.25">
      <c r="A145" t="s">
        <v>191</v>
      </c>
      <c r="B145" t="s">
        <v>209</v>
      </c>
      <c r="C145" t="s">
        <v>210</v>
      </c>
      <c r="D145" t="s">
        <v>11</v>
      </c>
      <c r="F145" t="s">
        <v>12</v>
      </c>
      <c r="G145">
        <v>0.1</v>
      </c>
      <c r="H145" t="s">
        <v>192</v>
      </c>
    </row>
    <row r="146" spans="1:8" x14ac:dyDescent="0.25">
      <c r="A146" t="s">
        <v>191</v>
      </c>
      <c r="B146" t="s">
        <v>211</v>
      </c>
      <c r="C146" t="s">
        <v>212</v>
      </c>
      <c r="D146" t="s">
        <v>11</v>
      </c>
      <c r="F146" t="s">
        <v>12</v>
      </c>
      <c r="G146">
        <v>0.1</v>
      </c>
      <c r="H146" t="s">
        <v>192</v>
      </c>
    </row>
    <row r="147" spans="1:8" x14ac:dyDescent="0.25">
      <c r="A147" t="s">
        <v>191</v>
      </c>
      <c r="B147" t="s">
        <v>213</v>
      </c>
      <c r="C147" t="s">
        <v>214</v>
      </c>
      <c r="D147" t="s">
        <v>11</v>
      </c>
      <c r="F147" t="s">
        <v>12</v>
      </c>
      <c r="G147">
        <v>0.1</v>
      </c>
      <c r="H147" t="s">
        <v>192</v>
      </c>
    </row>
    <row r="148" spans="1:8" x14ac:dyDescent="0.25">
      <c r="A148" t="s">
        <v>191</v>
      </c>
      <c r="B148" t="s">
        <v>215</v>
      </c>
      <c r="C148" t="s">
        <v>216</v>
      </c>
      <c r="D148" t="s">
        <v>11</v>
      </c>
      <c r="F148" t="s">
        <v>12</v>
      </c>
      <c r="G148">
        <v>0.6</v>
      </c>
      <c r="H148" t="s">
        <v>192</v>
      </c>
    </row>
    <row r="149" spans="1:8" x14ac:dyDescent="0.25">
      <c r="A149" t="s">
        <v>191</v>
      </c>
      <c r="B149" t="s">
        <v>217</v>
      </c>
      <c r="D149" t="s">
        <v>11</v>
      </c>
      <c r="F149" t="s">
        <v>12</v>
      </c>
      <c r="G149">
        <v>0.6</v>
      </c>
      <c r="H149" t="s">
        <v>192</v>
      </c>
    </row>
    <row r="150" spans="1:8" x14ac:dyDescent="0.25">
      <c r="A150" t="s">
        <v>191</v>
      </c>
      <c r="B150" t="s">
        <v>218</v>
      </c>
      <c r="D150" t="s">
        <v>11</v>
      </c>
      <c r="F150" t="s">
        <v>12</v>
      </c>
      <c r="G150">
        <v>0.4</v>
      </c>
      <c r="H150" t="s">
        <v>192</v>
      </c>
    </row>
    <row r="151" spans="1:8" s="1" customFormat="1" x14ac:dyDescent="0.25">
      <c r="A151" s="8" t="s">
        <v>220</v>
      </c>
      <c r="B151" s="6"/>
      <c r="C151" s="6"/>
      <c r="D151" s="6"/>
      <c r="E151" s="6"/>
      <c r="F151" s="6"/>
      <c r="G151" s="8">
        <f>SUM(G4:G150)</f>
        <v>417.60000000000014</v>
      </c>
      <c r="H151" s="6"/>
    </row>
    <row r="154" spans="1:8" x14ac:dyDescent="0.25">
      <c r="B154" s="5"/>
    </row>
    <row r="155" spans="1:8" x14ac:dyDescent="0.25">
      <c r="B155" s="5" t="s">
        <v>222</v>
      </c>
    </row>
    <row r="156" spans="1:8" x14ac:dyDescent="0.25">
      <c r="B156" s="5"/>
    </row>
    <row r="157" spans="1:8" x14ac:dyDescent="0.25">
      <c r="B157" s="5" t="s">
        <v>223</v>
      </c>
    </row>
    <row r="158" spans="1:8" x14ac:dyDescent="0.25">
      <c r="B158" s="5" t="s">
        <v>224</v>
      </c>
      <c r="E158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Sykkylven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Lilleas</dc:creator>
  <cp:lastModifiedBy>Tove Karin Lilleås</cp:lastModifiedBy>
  <cp:lastPrinted>2015-11-11T11:48:19Z</cp:lastPrinted>
  <dcterms:created xsi:type="dcterms:W3CDTF">2015-06-01T07:13:43Z</dcterms:created>
  <dcterms:modified xsi:type="dcterms:W3CDTF">2021-05-25T13:19:00Z</dcterms:modified>
</cp:coreProperties>
</file>